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3" i="1" l="1"/>
  <c r="I12" i="1"/>
  <c r="H12" i="1"/>
  <c r="G12" i="1"/>
</calcChain>
</file>

<file path=xl/sharedStrings.xml><?xml version="1.0" encoding="utf-8"?>
<sst xmlns="http://schemas.openxmlformats.org/spreadsheetml/2006/main" count="46" uniqueCount="45">
  <si>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</si>
  <si>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</si>
  <si>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</si>
  <si>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</si>
  <si>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</si>
  <si>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</si>
  <si>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</si>
  <si>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</si>
  <si>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</si>
  <si>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</si>
  <si>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</si>
  <si>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</si>
  <si>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</si>
  <si>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</si>
  <si>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</si>
  <si>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</si>
  <si>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</si>
  <si>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</si>
  <si>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</si>
  <si>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</si>
  <si>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</si>
  <si>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</si>
  <si>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</si>
  <si>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</si>
  <si>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</si>
  <si>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</si>
  <si>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</si>
  <si>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</si>
  <si>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</si>
  <si>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</si>
  <si>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Каша жидкая молочная (с маслом) пшенная</t>
  </si>
  <si>
    <t>190/10</t>
  </si>
  <si>
    <t>Чай с сахаром</t>
  </si>
  <si>
    <t>200\15</t>
  </si>
  <si>
    <t>Яйцо вареное</t>
  </si>
  <si>
    <t>Салат из белокачаной капусты</t>
  </si>
  <si>
    <t>Борщ с капустой и картофелем (с мясом и сметаной)</t>
  </si>
  <si>
    <t>200\25\10</t>
  </si>
  <si>
    <t>Гуляш из мяса (с соусом) 50/50</t>
  </si>
  <si>
    <t>Рис припущенный</t>
  </si>
  <si>
    <t>б/н</t>
  </si>
  <si>
    <t>Напиток из ягод (витаминизированный)</t>
  </si>
  <si>
    <t>Булочка творожная</t>
  </si>
  <si>
    <t>Сок фруктовый, грушевый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</si>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</sst>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2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45211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3">
        <v>181</v>
      </c>
      <c r="D4" s="14" t="s">
        <v>30</v>
      </c>
      <c r="E4" s="15" t="s">
        <v>31</v>
      </c>
      <c r="F4" s="18">
        <v>50</v>
      </c>
      <c r="G4" s="19">
        <v>253</v>
      </c>
      <c r="H4" s="19">
        <v>6.01</v>
      </c>
      <c r="I4" s="19">
        <v>7.85</v>
      </c>
      <c r="J4" s="19">
        <v>45.1</v>
      </c>
      <c r="K4" s="2"/>
    </row>
    <row r="5" spans="1:11" ht="15.75">
      <c r="A5" s="9"/>
      <c r="B5" s="10" t="s">
        <v>16</v>
      </c>
      <c r="C5" s="13">
        <v>376</v>
      </c>
      <c r="D5" s="16" t="s">
        <v>32</v>
      </c>
      <c r="E5" s="20" t="s">
        <v>33</v>
      </c>
      <c r="F5" s="18">
        <v>3.5</v>
      </c>
      <c r="G5" s="19">
        <v>58</v>
      </c>
      <c r="H5" s="19">
        <v>0.2</v>
      </c>
      <c r="I5" s="19">
        <v>0</v>
      </c>
      <c r="J5" s="19">
        <v>15</v>
      </c>
      <c r="K5" s="2"/>
    </row>
    <row r="6" spans="1:11" ht="15.75">
      <c r="A6" s="9"/>
      <c r="B6" s="10"/>
      <c r="C6" s="13">
        <v>209</v>
      </c>
      <c r="D6" s="13" t="s">
        <v>34</v>
      </c>
      <c r="E6" s="15">
        <v>40</v>
      </c>
      <c r="F6" s="18">
        <v>15.5</v>
      </c>
      <c r="G6" s="19">
        <v>78.75</v>
      </c>
      <c r="H6" s="19">
        <v>6.38</v>
      </c>
      <c r="I6" s="19">
        <v>5.75</v>
      </c>
      <c r="J6" s="19">
        <v>0.38</v>
      </c>
      <c r="K6" s="2"/>
    </row>
    <row r="7" spans="1:11" ht="15.75">
      <c r="A7" s="9"/>
      <c r="B7" s="10"/>
      <c r="C7" s="13">
        <v>15</v>
      </c>
      <c r="D7" s="17" t="s">
        <v>29</v>
      </c>
      <c r="E7" s="15">
        <v>20</v>
      </c>
      <c r="F7" s="18">
        <v>25</v>
      </c>
      <c r="G7" s="19">
        <v>72</v>
      </c>
      <c r="H7" s="19">
        <v>4.6399999999999997</v>
      </c>
      <c r="I7" s="19">
        <v>5.9</v>
      </c>
      <c r="J7" s="19">
        <v>0</v>
      </c>
      <c r="K7" s="2"/>
    </row>
    <row r="8" spans="1:11" ht="17.25" thickTop="1" thickBot="1">
      <c r="A8" s="9"/>
      <c r="B8" s="10" t="s">
        <v>18</v>
      </c>
      <c r="C8" s="13"/>
      <c r="D8" s="16" t="s">
        <v>17</v>
      </c>
      <c r="E8" s="15">
        <v>50</v>
      </c>
      <c r="F8" s="18">
        <v>6</v>
      </c>
      <c r="G8" s="19">
        <v>110</v>
      </c>
      <c r="H8" s="19">
        <v>2.0299999999999998</v>
      </c>
      <c r="I8" s="19">
        <v>0.25</v>
      </c>
      <c r="J8" s="19">
        <v>20.6</v>
      </c>
      <c r="K8" s="2"/>
    </row>
    <row r="9" spans="1:11" ht="17.25" thickTop="1" thickBot="1">
      <c r="A9" s="9" t="s">
        <v>19</v>
      </c>
      <c r="B9" s="10" t="s">
        <v>20</v>
      </c>
      <c r="C9" s="13">
        <v>45</v>
      </c>
      <c r="D9" s="13" t="s">
        <v>35</v>
      </c>
      <c r="E9" s="15">
        <v>60</v>
      </c>
      <c r="F9" s="18">
        <v>15</v>
      </c>
      <c r="G9" s="19">
        <v>36.24</v>
      </c>
      <c r="H9" s="19">
        <v>0.78</v>
      </c>
      <c r="I9" s="19">
        <v>1.95</v>
      </c>
      <c r="J9" s="19">
        <v>3.88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5" t="s">
        <v>37</v>
      </c>
      <c r="F10" s="18">
        <v>45</v>
      </c>
      <c r="G10" s="19">
        <v>143.13999999999999</v>
      </c>
      <c r="H10" s="19">
        <v>8</v>
      </c>
      <c r="I10" s="19">
        <v>8.5</v>
      </c>
      <c r="J10" s="19">
        <v>27</v>
      </c>
      <c r="K10" s="2"/>
    </row>
    <row r="11" spans="1:11" ht="17.25" thickTop="1" thickBot="1">
      <c r="A11" s="9"/>
      <c r="B11" s="10" t="s">
        <v>22</v>
      </c>
      <c r="C11" s="13">
        <v>259</v>
      </c>
      <c r="D11" s="13" t="s">
        <v>38</v>
      </c>
      <c r="E11" s="20">
        <v>100</v>
      </c>
      <c r="F11" s="18">
        <v>60</v>
      </c>
      <c r="G11" s="19">
        <v>252</v>
      </c>
      <c r="H11" s="19">
        <v>10.42</v>
      </c>
      <c r="I11" s="19">
        <v>10.95</v>
      </c>
      <c r="J11" s="19">
        <v>14.66</v>
      </c>
      <c r="K11" s="2"/>
    </row>
    <row r="12" spans="1:11" ht="17.25" thickTop="1" thickBot="1">
      <c r="A12" s="9"/>
      <c r="B12" s="10" t="s">
        <v>23</v>
      </c>
      <c r="C12" s="13">
        <v>305</v>
      </c>
      <c r="D12" s="13" t="s">
        <v>39</v>
      </c>
      <c r="E12" s="15">
        <v>150</v>
      </c>
      <c r="F12" s="18">
        <v>15</v>
      </c>
      <c r="G12" s="19">
        <f>1333*0.15</f>
        <v>199.95</v>
      </c>
      <c r="H12" s="19">
        <f>24.26*0.15</f>
        <v>3.6390000000000002</v>
      </c>
      <c r="I12" s="19">
        <f>35.83*0.15</f>
        <v>5.3744999999999994</v>
      </c>
      <c r="J12" s="19">
        <v>30.67</v>
      </c>
      <c r="K12" s="2"/>
    </row>
    <row r="13" spans="1:11" ht="17.25" thickTop="1" thickBot="1">
      <c r="A13" s="9"/>
      <c r="B13" s="10" t="s">
        <v>25</v>
      </c>
      <c r="C13" s="21" t="s">
        <v>40</v>
      </c>
      <c r="D13" s="13" t="s">
        <v>41</v>
      </c>
      <c r="E13" s="15">
        <v>200</v>
      </c>
      <c r="F13" s="18">
        <v>13</v>
      </c>
      <c r="G13" s="19">
        <v>108.2</v>
      </c>
      <c r="H13" s="19">
        <v>0.68</v>
      </c>
      <c r="I13" s="19">
        <v>0.28000000000000003</v>
      </c>
      <c r="J13" s="19">
        <f>103.8/5</f>
        <v>20.759999999999998</v>
      </c>
      <c r="K13" s="2"/>
    </row>
    <row r="14" spans="1:11" ht="17.25" thickTop="1" thickBot="1">
      <c r="A14" s="9"/>
      <c r="B14" s="10" t="s">
        <v>24</v>
      </c>
      <c r="C14" s="13"/>
      <c r="D14" s="13" t="s">
        <v>26</v>
      </c>
      <c r="E14" s="15">
        <v>50</v>
      </c>
      <c r="F14" s="18">
        <v>6</v>
      </c>
      <c r="G14" s="19">
        <v>108</v>
      </c>
      <c r="H14" s="19">
        <v>2.2000000000000002</v>
      </c>
      <c r="I14" s="19">
        <v>0.27</v>
      </c>
      <c r="J14" s="19">
        <v>20.55</v>
      </c>
      <c r="K14" s="2"/>
    </row>
    <row r="15" spans="1:11" ht="17.25" thickTop="1" thickBot="1">
      <c r="A15" s="9"/>
      <c r="B15" s="10"/>
      <c r="C15" s="13"/>
      <c r="D15" s="16" t="s">
        <v>17</v>
      </c>
      <c r="E15" s="15">
        <v>50</v>
      </c>
      <c r="F15" s="18">
        <v>6</v>
      </c>
      <c r="G15" s="19">
        <v>110</v>
      </c>
      <c r="H15" s="19">
        <v>2.0299999999999998</v>
      </c>
      <c r="I15" s="19">
        <v>0.25</v>
      </c>
      <c r="J15" s="19">
        <v>20.6</v>
      </c>
      <c r="K15" s="2"/>
    </row>
    <row r="16" spans="1:11" ht="17.25" thickTop="1" thickBot="1">
      <c r="A16" s="9" t="s">
        <v>27</v>
      </c>
      <c r="B16" s="12"/>
      <c r="C16" s="11"/>
      <c r="D16" s="13" t="s">
        <v>42</v>
      </c>
      <c r="E16" s="15">
        <v>50</v>
      </c>
      <c r="F16" s="18">
        <v>35</v>
      </c>
      <c r="G16" s="19">
        <v>175</v>
      </c>
      <c r="H16" s="19">
        <v>11.2</v>
      </c>
      <c r="I16" s="19">
        <v>11.5</v>
      </c>
      <c r="J16" s="19">
        <v>10.199999999999999</v>
      </c>
      <c r="K16" s="2"/>
    </row>
    <row r="17" spans="1:11" ht="15.75">
      <c r="A17" s="9"/>
      <c r="B17" s="12"/>
      <c r="C17" s="11"/>
      <c r="D17" s="13" t="s">
        <v>43</v>
      </c>
      <c r="E17" s="15">
        <v>200</v>
      </c>
      <c r="F17" s="18">
        <v>30</v>
      </c>
      <c r="G17" s="19">
        <v>128</v>
      </c>
      <c r="H17" s="19">
        <v>0</v>
      </c>
      <c r="I17" s="19">
        <v>0</v>
      </c>
      <c r="J17" s="19">
        <v>31.8</v>
      </c>
      <c r="K17" s="2"/>
    </row>
    <row r="18" spans="1:11" ht="15.75">
      <c r="A18" s="9"/>
      <c r="B18" s="12" t="s">
        <v>28</v>
      </c>
      <c r="C18" s="11"/>
      <c r="D18" s="16" t="s">
        <v>44</v>
      </c>
      <c r="E18" s="15">
        <v>100</v>
      </c>
      <c r="F18" s="18">
        <v>35</v>
      </c>
      <c r="G18" s="19">
        <v>47</v>
      </c>
      <c r="H18" s="19">
        <v>0.4</v>
      </c>
      <c r="I18" s="19">
        <v>0.4</v>
      </c>
      <c r="J18" s="19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2023-10-08T22:32:40Z</dcterms:modified>
  <dc:language>en-US</dc:language>
</cp:coreProperties>
</file>