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2" i="1" l="1"/>
  <c r="H12" i="1"/>
</calcChain>
</file>

<file path=xl/sharedStrings.xml><?xml version="1.0" encoding="utf-8"?>
<sst xmlns="http://schemas.openxmlformats.org/spreadsheetml/2006/main" count="45" uniqueCount="44">
  <si>
    <t>Школа</t>
  </si>
  <si>
    <t>МБОУ гимназия № 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</si>
  <si>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</si>
  <si>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</si>
  <si>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</si>
  <si>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</si>
  <si>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</si>
  <si>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</si>
  <si>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</si>
  <si>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</si>
  <si>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</si>
  <si>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</si>
  <si>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</si>
  <si>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</si>
  <si>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</si>
  <si>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</si>
  <si>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</si>
  <si>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</si>
  <si>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Сыр твердый (порциями)</t>
  </si>
  <si>
    <t>хлеб</t>
  </si>
  <si>
    <t xml:space="preserve">Хлеб пшеничный </t>
  </si>
  <si>
    <t>Обед</t>
  </si>
  <si>
    <t>закуска</t>
  </si>
  <si>
    <t>1 блюдо</t>
  </si>
  <si>
    <t>2 блюдо</t>
  </si>
  <si>
    <t>гарнир</t>
  </si>
  <si>
    <t>Макаронные изделия отварные</t>
  </si>
  <si>
    <t>сладкое</t>
  </si>
  <si>
    <t>хлеб бел.</t>
  </si>
  <si>
    <t>Хлеб ржано-пшеничный</t>
  </si>
  <si>
    <t>хлеб черн.</t>
  </si>
  <si>
    <t>полдник</t>
  </si>
  <si>
    <t>б/н</t>
  </si>
  <si>
    <t>Тефтели мясные с рисом (с соусом) 100/20</t>
  </si>
  <si>
    <t>200/15</t>
  </si>
  <si>
    <t>Салат из соленых огурцов</t>
  </si>
  <si>
    <t>Борщ с капустой и картофелем (с мясом и сметаной)</t>
  </si>
  <si>
    <t>200\25\10</t>
  </si>
  <si>
    <t xml:space="preserve">Рыба припущенная </t>
  </si>
  <si>
    <t>Картофельное пюре</t>
  </si>
  <si>
    <t>Компот из свежих фруктов (витаминизированный)</t>
  </si>
  <si>
    <t>Кекс творожный</t>
  </si>
  <si>
    <t>Молоко кипяченое</t>
  </si>
  <si>
    <t>Фрукты свежие, 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</si>
</sst>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8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36">
    <xf numFmtId="0" fontId="0" fillId="0" borderId="0" xfId="0"/>
    <xf numFmtId="0" fontId="3" fillId="0" borderId="0" xfId="5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Protection="1">
      <protection locked="0"/>
    </xf>
    <xf numFmtId="14" fontId="3" fillId="2" borderId="4" xfId="5" applyNumberFormat="1" applyFill="1" applyBorder="1" applyProtection="1">
      <protection locked="0"/>
    </xf>
    <xf numFmtId="0" fontId="3" fillId="0" borderId="5" xfId="5" applyFont="1" applyBorder="1" applyAlignment="1">
      <alignment horizontal="center"/>
    </xf>
    <xf numFmtId="0" fontId="3" fillId="0" borderId="6" xfId="5" applyFont="1" applyBorder="1" applyAlignment="1">
      <alignment horizontal="center"/>
    </xf>
    <xf numFmtId="0" fontId="3" fillId="0" borderId="7" xfId="5" applyFont="1" applyBorder="1" applyAlignment="1">
      <alignment horizontal="center"/>
    </xf>
    <xf numFmtId="0" fontId="3" fillId="0" borderId="8" xfId="5" applyFont="1" applyBorder="1"/>
    <xf numFmtId="0" fontId="3" fillId="0" borderId="9" xfId="5" applyFont="1" applyBorder="1"/>
    <xf numFmtId="0" fontId="4" fillId="0" borderId="10" xfId="5" applyFont="1" applyBorder="1" applyAlignment="1">
      <alignment horizontal="right" vertical="center" wrapText="1"/>
    </xf>
    <xf numFmtId="0" fontId="4" fillId="0" borderId="10" xfId="5" applyFont="1" applyBorder="1" applyAlignment="1">
      <alignment vertical="center" wrapText="1"/>
    </xf>
    <xf numFmtId="0" fontId="5" fillId="0" borderId="10" xfId="5" applyFont="1" applyBorder="1" applyAlignment="1">
      <alignment horizontal="right" vertical="center" wrapText="1"/>
    </xf>
    <xf numFmtId="2" fontId="4" fillId="0" borderId="11" xfId="5" applyNumberFormat="1" applyFont="1" applyBorder="1" applyAlignment="1">
      <alignment horizontal="right" vertical="center" wrapText="1"/>
    </xf>
    <xf numFmtId="2" fontId="4" fillId="0" borderId="10" xfId="5" applyNumberFormat="1" applyFont="1" applyBorder="1" applyAlignment="1">
      <alignment horizontal="right" vertical="center" wrapText="1"/>
    </xf>
    <xf numFmtId="0" fontId="3" fillId="0" borderId="12" xfId="5" applyBorder="1"/>
    <xf numFmtId="0" fontId="3" fillId="0" borderId="4" xfId="5" applyFont="1" applyBorder="1"/>
    <xf numFmtId="0" fontId="4" fillId="0" borderId="13" xfId="5" applyFont="1" applyBorder="1" applyAlignment="1">
      <alignment horizontal="right" vertical="center" wrapText="1"/>
    </xf>
    <xf numFmtId="0" fontId="4" fillId="0" borderId="13" xfId="5" applyFont="1" applyBorder="1" applyAlignment="1">
      <alignment vertical="center" wrapText="1"/>
    </xf>
    <xf numFmtId="0" fontId="5" fillId="0" borderId="13" xfId="5" applyFont="1" applyBorder="1" applyAlignment="1">
      <alignment horizontal="right" vertical="center" wrapText="1"/>
    </xf>
    <xf numFmtId="2" fontId="4" fillId="0" borderId="14" xfId="5" applyNumberFormat="1" applyFont="1" applyBorder="1" applyAlignment="1">
      <alignment horizontal="right" vertical="center" wrapText="1"/>
    </xf>
    <xf numFmtId="2" fontId="4" fillId="0" borderId="13" xfId="5" applyNumberFormat="1" applyFont="1" applyBorder="1" applyAlignment="1">
      <alignment horizontal="right" vertical="center" wrapText="1"/>
    </xf>
    <xf numFmtId="0" fontId="3" fillId="0" borderId="13" xfId="5" applyBorder="1"/>
    <xf numFmtId="0" fontId="3" fillId="0" borderId="15" xfId="5" applyFont="1" applyBorder="1"/>
    <xf numFmtId="0" fontId="3" fillId="0" borderId="16" xfId="5" applyFont="1" applyBorder="1"/>
    <xf numFmtId="0" fontId="3" fillId="3" borderId="17" xfId="5" applyFill="1" applyBorder="1" applyProtection="1">
      <protection locked="0"/>
    </xf>
    <xf numFmtId="0" fontId="3" fillId="0" borderId="18" xfId="5" applyBorder="1"/>
    <xf numFmtId="0" fontId="3" fillId="3" borderId="19" xfId="5" applyFill="1" applyBorder="1" applyProtection="1">
      <protection locked="0"/>
    </xf>
    <xf numFmtId="0" fontId="3" fillId="0" borderId="20" xfId="5" applyBorder="1"/>
    <xf numFmtId="0" fontId="6" fillId="0" borderId="4" xfId="0" applyFont="1" applyFill="1" applyBorder="1"/>
    <xf numFmtId="0" fontId="7" fillId="0" borderId="4" xfId="0" applyFont="1" applyFill="1" applyBorder="1" applyAlignment="1">
      <alignment horizontal="right"/>
    </xf>
    <xf numFmtId="2" fontId="6" fillId="0" borderId="4" xfId="0" applyNumberFormat="1" applyFont="1" applyFill="1" applyBorder="1"/>
    <xf numFmtId="0" fontId="6" fillId="0" borderId="4" xfId="0" applyFont="1" applyFill="1" applyBorder="1" applyAlignment="1">
      <alignment horizontal="left"/>
    </xf>
    <xf numFmtId="2" fontId="7" fillId="0" borderId="4" xfId="0" applyNumberFormat="1" applyFont="1" applyFill="1" applyBorder="1"/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19"/>
  <sheetViews>
    <sheetView tabSelected="1" topLeftCell="B1" zoomScaleNormal="100" zoomScalePageLayoutView="60" workbookViewId="0">
      <selection activeCell="J1" sqref="J1"/>
    </sheetView>
  </sheetViews>
  <sheetFormatPr defaultRowHeight="15"/>
  <cols>
    <col min="1" max="1" width="9.7109375" style="1" customWidth="1"/>
    <col min="2" max="2" width="10.5703125" style="1" customWidth="1"/>
    <col min="3" max="3" width="5" style="1" customWidth="1"/>
    <col min="4" max="4" width="50.140625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1" width="8.7109375" style="1" customWidth="1"/>
    <col min="12" max="12" width="54.5703125" style="1" customWidth="1"/>
    <col min="13" max="1025" width="8.7109375" style="1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45247</v>
      </c>
    </row>
    <row r="2" spans="1:10" ht="7.5" customHeight="1"/>
    <row r="3" spans="1:10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5.75">
      <c r="A4" s="10" t="s">
        <v>14</v>
      </c>
      <c r="B4" s="11" t="s">
        <v>15</v>
      </c>
      <c r="C4" s="12" t="s">
        <v>32</v>
      </c>
      <c r="D4" s="13" t="s">
        <v>33</v>
      </c>
      <c r="E4" s="14">
        <v>120</v>
      </c>
      <c r="F4" s="15">
        <v>60</v>
      </c>
      <c r="G4" s="16">
        <v>198</v>
      </c>
      <c r="H4" s="16">
        <v>7.35</v>
      </c>
      <c r="I4" s="16">
        <v>11.03</v>
      </c>
      <c r="J4" s="15">
        <v>28.6</v>
      </c>
    </row>
    <row r="5" spans="1:10" ht="15.75">
      <c r="A5" s="17"/>
      <c r="B5" s="18" t="s">
        <v>16</v>
      </c>
      <c r="C5" s="19">
        <v>309</v>
      </c>
      <c r="D5" s="20" t="s">
        <v>26</v>
      </c>
      <c r="E5" s="21">
        <v>180</v>
      </c>
      <c r="F5" s="22">
        <v>11</v>
      </c>
      <c r="G5" s="23">
        <v>202.14</v>
      </c>
      <c r="H5" s="23">
        <v>6.6</v>
      </c>
      <c r="I5" s="23">
        <v>5.4</v>
      </c>
      <c r="J5" s="22">
        <v>31.68</v>
      </c>
    </row>
    <row r="6" spans="1:10" ht="15.75">
      <c r="A6" s="17"/>
      <c r="B6" s="18"/>
      <c r="C6" s="19">
        <v>382</v>
      </c>
      <c r="D6" s="20" t="s">
        <v>17</v>
      </c>
      <c r="E6" s="21" t="s">
        <v>34</v>
      </c>
      <c r="F6" s="22">
        <v>3</v>
      </c>
      <c r="G6" s="23">
        <v>58</v>
      </c>
      <c r="H6" s="23">
        <v>0.2</v>
      </c>
      <c r="I6" s="23">
        <v>0</v>
      </c>
      <c r="J6" s="15">
        <v>15</v>
      </c>
    </row>
    <row r="7" spans="1:10" ht="15.75">
      <c r="A7" s="17"/>
      <c r="B7" s="18" t="s">
        <v>19</v>
      </c>
      <c r="C7" s="19"/>
      <c r="D7" s="20" t="s">
        <v>20</v>
      </c>
      <c r="E7" s="21">
        <v>50</v>
      </c>
      <c r="F7" s="22">
        <v>6</v>
      </c>
      <c r="G7" s="23">
        <v>110</v>
      </c>
      <c r="H7" s="23">
        <v>2.0299999999999998</v>
      </c>
      <c r="I7" s="23">
        <v>0.25</v>
      </c>
      <c r="J7" s="15">
        <v>20.6</v>
      </c>
    </row>
    <row r="8" spans="1:10" ht="15.75">
      <c r="A8" s="24"/>
      <c r="B8" s="18"/>
      <c r="C8" s="20">
        <v>15</v>
      </c>
      <c r="D8" s="20" t="s">
        <v>18</v>
      </c>
      <c r="E8" s="21">
        <v>20</v>
      </c>
      <c r="F8" s="22">
        <v>20</v>
      </c>
      <c r="G8" s="23">
        <v>72</v>
      </c>
      <c r="H8" s="23">
        <v>4.6399999999999997</v>
      </c>
      <c r="I8" s="23">
        <v>5.9</v>
      </c>
      <c r="J8" s="15">
        <v>0</v>
      </c>
    </row>
    <row r="9" spans="1:10" ht="15.75">
      <c r="A9" s="17" t="s">
        <v>21</v>
      </c>
      <c r="B9" s="25" t="s">
        <v>22</v>
      </c>
      <c r="C9" s="19">
        <v>29</v>
      </c>
      <c r="D9" s="31" t="s">
        <v>35</v>
      </c>
      <c r="E9" s="21">
        <v>100</v>
      </c>
      <c r="F9" s="22">
        <v>16</v>
      </c>
      <c r="G9" s="23">
        <v>59.1</v>
      </c>
      <c r="H9" s="23">
        <v>0.85</v>
      </c>
      <c r="I9" s="23">
        <v>5.05</v>
      </c>
      <c r="J9" s="15">
        <v>2.58</v>
      </c>
    </row>
    <row r="10" spans="1:10" ht="15.75">
      <c r="A10" s="17"/>
      <c r="B10" s="18" t="s">
        <v>23</v>
      </c>
      <c r="C10" s="19">
        <v>82</v>
      </c>
      <c r="D10" s="31" t="s">
        <v>36</v>
      </c>
      <c r="E10" s="32" t="s">
        <v>37</v>
      </c>
      <c r="F10" s="22">
        <v>51</v>
      </c>
      <c r="G10" s="23">
        <v>178.93</v>
      </c>
      <c r="H10" s="23">
        <v>10</v>
      </c>
      <c r="I10" s="23">
        <v>10.63</v>
      </c>
      <c r="J10" s="15">
        <v>33.75</v>
      </c>
    </row>
    <row r="11" spans="1:10" ht="15.75">
      <c r="A11" s="17"/>
      <c r="B11" s="18" t="s">
        <v>24</v>
      </c>
      <c r="C11" s="19">
        <v>227</v>
      </c>
      <c r="D11" s="31" t="s">
        <v>38</v>
      </c>
      <c r="E11" s="32">
        <v>100</v>
      </c>
      <c r="F11" s="22">
        <v>45</v>
      </c>
      <c r="G11" s="23">
        <v>128</v>
      </c>
      <c r="H11" s="33">
        <v>9.84</v>
      </c>
      <c r="I11" s="33">
        <v>7.96</v>
      </c>
      <c r="J11" s="33">
        <v>0</v>
      </c>
    </row>
    <row r="12" spans="1:10" ht="15.75">
      <c r="A12" s="17"/>
      <c r="B12" s="18" t="s">
        <v>25</v>
      </c>
      <c r="C12" s="31">
        <v>312</v>
      </c>
      <c r="D12" s="31" t="s">
        <v>39</v>
      </c>
      <c r="E12" s="32">
        <v>150</v>
      </c>
      <c r="F12" s="22">
        <v>24</v>
      </c>
      <c r="G12" s="23">
        <v>219.6</v>
      </c>
      <c r="H12" s="33">
        <f>20.43*0.2</f>
        <v>4.0860000000000003</v>
      </c>
      <c r="I12" s="33">
        <f>32.01*0.2</f>
        <v>6.4020000000000001</v>
      </c>
      <c r="J12" s="33">
        <v>19.649999999999999</v>
      </c>
    </row>
    <row r="13" spans="1:10" ht="15.75">
      <c r="A13" s="17"/>
      <c r="B13" s="18" t="s">
        <v>27</v>
      </c>
      <c r="C13" s="19">
        <v>342</v>
      </c>
      <c r="D13" s="31" t="s">
        <v>40</v>
      </c>
      <c r="E13" s="21">
        <v>200</v>
      </c>
      <c r="F13" s="22">
        <v>12</v>
      </c>
      <c r="G13" s="23">
        <v>114.6</v>
      </c>
      <c r="H13" s="33">
        <v>0.16</v>
      </c>
      <c r="I13" s="33">
        <v>0.16</v>
      </c>
      <c r="J13" s="33">
        <v>27.88</v>
      </c>
    </row>
    <row r="14" spans="1:10" ht="15.75">
      <c r="A14" s="17"/>
      <c r="B14" s="18" t="s">
        <v>28</v>
      </c>
      <c r="C14" s="20"/>
      <c r="D14" s="20" t="s">
        <v>29</v>
      </c>
      <c r="E14" s="21">
        <v>50</v>
      </c>
      <c r="F14" s="22">
        <v>6</v>
      </c>
      <c r="G14" s="23">
        <v>108</v>
      </c>
      <c r="H14" s="23">
        <v>2.2000000000000002</v>
      </c>
      <c r="I14" s="23">
        <v>0.27</v>
      </c>
      <c r="J14" s="15">
        <v>20.55</v>
      </c>
    </row>
    <row r="15" spans="1:10" ht="17.25" thickTop="1" thickBot="1">
      <c r="A15" s="17"/>
      <c r="B15" s="18" t="s">
        <v>30</v>
      </c>
      <c r="C15" s="20"/>
      <c r="D15" s="20" t="s">
        <v>20</v>
      </c>
      <c r="E15" s="21">
        <v>50</v>
      </c>
      <c r="F15" s="22">
        <v>6</v>
      </c>
      <c r="G15" s="23">
        <v>110</v>
      </c>
      <c r="H15" s="23">
        <v>2.0299999999999998</v>
      </c>
      <c r="I15" s="23">
        <v>0.25</v>
      </c>
      <c r="J15" s="15">
        <v>20.6</v>
      </c>
    </row>
    <row r="16" spans="1:10" ht="17.25" thickTop="1" thickBot="1">
      <c r="A16" s="26" t="s">
        <v>31</v>
      </c>
      <c r="B16" s="27"/>
      <c r="C16" s="20"/>
      <c r="D16" s="31" t="s">
        <v>41</v>
      </c>
      <c r="E16" s="32">
        <v>50</v>
      </c>
      <c r="F16" s="35">
        <v>40</v>
      </c>
      <c r="G16" s="33">
        <v>166.37</v>
      </c>
      <c r="H16" s="33">
        <v>5.41</v>
      </c>
      <c r="I16" s="33">
        <v>8.58</v>
      </c>
      <c r="J16" s="33">
        <v>31.01</v>
      </c>
    </row>
    <row r="17" spans="1:10" ht="17.25" thickTop="1" thickBot="1">
      <c r="A17" s="28"/>
      <c r="B17" s="29"/>
      <c r="C17" s="20"/>
      <c r="D17" s="34" t="s">
        <v>42</v>
      </c>
      <c r="E17" s="32">
        <v>200</v>
      </c>
      <c r="F17" s="35">
        <v>30</v>
      </c>
      <c r="G17" s="33">
        <v>136.33333333333331</v>
      </c>
      <c r="H17" s="33">
        <v>5.8999999999999995</v>
      </c>
      <c r="I17" s="33">
        <v>3.2</v>
      </c>
      <c r="J17" s="33">
        <v>9.9</v>
      </c>
    </row>
    <row r="18" spans="1:10" ht="17.25" thickTop="1" thickBot="1">
      <c r="A18" s="25"/>
      <c r="B18" s="30"/>
      <c r="C18" s="20"/>
      <c r="D18" s="34" t="s">
        <v>43</v>
      </c>
      <c r="E18" s="32">
        <v>100</v>
      </c>
      <c r="F18" s="35">
        <v>30</v>
      </c>
      <c r="G18" s="33">
        <v>47</v>
      </c>
      <c r="H18" s="33">
        <v>0.4</v>
      </c>
      <c r="I18" s="33">
        <v>0.4</v>
      </c>
      <c r="J18" s="33">
        <v>9.8000000000000007</v>
      </c>
    </row>
    <row r="19" spans="1:10" ht="15.75" thickTop="1"/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2023-05-02T12:19:00Z</dcterms:created>
  <dcterms:modified xsi:type="dcterms:W3CDTF">2023-11-15T07:59:31Z</dcterms:modified>
  <dc:language>en-US</dc:language>
</cp:coreProperties>
</file>